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63EEAEC0-9199-440B-99A0-41882D48090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nexo 2" sheetId="1" r:id="rId1"/>
  </sheets>
  <definedNames>
    <definedName name="_xlnm.Print_Area" localSheetId="0">'Anexo 2'!$A$1:$V$121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2" i="1" l="1"/>
  <c r="P62" i="1"/>
  <c r="O62" i="1"/>
  <c r="Q61" i="1"/>
  <c r="P61" i="1"/>
  <c r="O61" i="1"/>
  <c r="Q60" i="1"/>
  <c r="P60" i="1"/>
  <c r="O60" i="1"/>
  <c r="Q59" i="1"/>
  <c r="P59" i="1"/>
  <c r="O59" i="1"/>
  <c r="Q58" i="1"/>
  <c r="P58" i="1"/>
  <c r="O58" i="1"/>
  <c r="Q57" i="1"/>
  <c r="P57" i="1"/>
  <c r="O57" i="1"/>
  <c r="Q56" i="1"/>
  <c r="P56" i="1"/>
  <c r="O56" i="1"/>
  <c r="Q55" i="1"/>
  <c r="P55" i="1"/>
  <c r="O55" i="1"/>
  <c r="Q54" i="1"/>
  <c r="P54" i="1"/>
  <c r="O54" i="1"/>
  <c r="Q53" i="1"/>
  <c r="P53" i="1"/>
  <c r="O53" i="1"/>
  <c r="O52" i="1"/>
  <c r="P52" i="1"/>
  <c r="Q52" i="1"/>
  <c r="W68" i="1" l="1"/>
  <c r="Y70" i="1"/>
  <c r="Z70" i="1" s="1"/>
  <c r="AA70" i="1" s="1"/>
  <c r="X70" i="1"/>
  <c r="Y68" i="1"/>
  <c r="Z68" i="1" s="1"/>
  <c r="AA68" i="1" s="1"/>
  <c r="W66" i="1"/>
  <c r="X68" i="1"/>
  <c r="X66" i="1"/>
  <c r="W69" i="1"/>
  <c r="Y66" i="1"/>
  <c r="Z66" i="1" s="1"/>
  <c r="X69" i="1"/>
  <c r="W67" i="1"/>
  <c r="Y69" i="1"/>
  <c r="Z69" i="1" s="1"/>
  <c r="AA69" i="1" s="1"/>
  <c r="X67" i="1"/>
  <c r="W70" i="1"/>
  <c r="Y67" i="1"/>
  <c r="Z67" i="1" s="1"/>
  <c r="AA67" i="1" s="1"/>
  <c r="Q67" i="1" s="1"/>
  <c r="Q68" i="1"/>
  <c r="AB68" i="1" l="1"/>
  <c r="AC68" i="1" s="1"/>
  <c r="P68" i="1" s="1"/>
  <c r="Q70" i="1"/>
  <c r="AB70" i="1"/>
  <c r="AC70" i="1" s="1"/>
  <c r="P70" i="1" s="1"/>
  <c r="AB69" i="1"/>
  <c r="AC69" i="1" s="1"/>
  <c r="P69" i="1" s="1"/>
  <c r="AB66" i="1"/>
  <c r="O66" i="1" s="1"/>
  <c r="Q69" i="1"/>
  <c r="AA66" i="1"/>
  <c r="Q66" i="1" s="1"/>
  <c r="AB67" i="1"/>
  <c r="AC67" i="1" s="1"/>
  <c r="P67" i="1" s="1"/>
  <c r="O68" i="1"/>
  <c r="O70" i="1" l="1"/>
  <c r="O69" i="1"/>
  <c r="AC66" i="1"/>
  <c r="P66" i="1" s="1"/>
  <c r="O67" i="1"/>
</calcChain>
</file>

<file path=xl/sharedStrings.xml><?xml version="1.0" encoding="utf-8"?>
<sst xmlns="http://schemas.openxmlformats.org/spreadsheetml/2006/main" count="102" uniqueCount="92">
  <si>
    <t>DNI O CE</t>
  </si>
  <si>
    <t>DECLARACION JURADA</t>
  </si>
  <si>
    <t>ANEXO 2</t>
  </si>
  <si>
    <t>CURRICULO VITAE</t>
  </si>
  <si>
    <t>1. DATOS PERSONALES</t>
  </si>
  <si>
    <t>Apellidos y Nombres</t>
  </si>
  <si>
    <t>Fecha de Nacimiento (Día/Mes/Año)</t>
  </si>
  <si>
    <t>Dirección Actual</t>
  </si>
  <si>
    <t>Departamento / Provincia / Distrito</t>
  </si>
  <si>
    <t>Estado Civil</t>
  </si>
  <si>
    <t>Teléfono Fijo</t>
  </si>
  <si>
    <t>2. FORMACIÓN ACADÉMICA</t>
  </si>
  <si>
    <t>DÍA</t>
  </si>
  <si>
    <t>MES</t>
  </si>
  <si>
    <t>AÑO</t>
  </si>
  <si>
    <t>(*) N° de Folio</t>
  </si>
  <si>
    <t>(*) N° de
Folio</t>
  </si>
  <si>
    <t>NOMBRE DE LA
INSTITUCIÓN</t>
  </si>
  <si>
    <t>MES/AÑO</t>
  </si>
  <si>
    <t>DESDE</t>
  </si>
  <si>
    <t>HASTA</t>
  </si>
  <si>
    <t>AÑOS DE
ESTUDIO</t>
  </si>
  <si>
    <t>DOCUMENTO DE
SUSTENTO</t>
  </si>
  <si>
    <t>AÑOS</t>
  </si>
  <si>
    <t>MESES</t>
  </si>
  <si>
    <t>DÍAS</t>
  </si>
  <si>
    <t>NOMBRE DE LA INSTITUCIÓN</t>
  </si>
  <si>
    <t>AÑO QUE REALIZÓ EL CURSO,
DIPLOMADO O ESPECIALIZACIÓN</t>
  </si>
  <si>
    <t>HORAS LECTIVAS DE
DURACIÓN</t>
  </si>
  <si>
    <t>DOCUMENTO DE SUSTENTO</t>
  </si>
  <si>
    <t>5. CONOCIMIENTOS</t>
  </si>
  <si>
    <t>Procesador de Textos (Word)</t>
  </si>
  <si>
    <t>Hojas de Cálculo (Excel)</t>
  </si>
  <si>
    <t>Programa de presentaciones (Power Point)</t>
  </si>
  <si>
    <t>CONOCIMIENTO QUE DECLARA CONOCER</t>
  </si>
  <si>
    <t>DECLARO BAJO JURAMENTO QUE LA INFORMACIÓN QUE HE PROPORCIONADO, ES VERAZ Y ASUMO LAS RESPONSABILIDADES Y CONSECUENCIAS LEGALES QUE ELLO PRODUZCA.</t>
  </si>
  <si>
    <t>FECHA:</t>
  </si>
  <si>
    <t>N° DNI O CE:</t>
  </si>
  <si>
    <t>Lugar de Nacimiento</t>
  </si>
  <si>
    <t>Correo electrónico</t>
  </si>
  <si>
    <t>Teléfono celular</t>
  </si>
  <si>
    <t>LOS SERVIDORES DEBERÁN ACOMPAÑAR LA DOCUMENTACIÓN QUE ACREDITA LA INFORMACIÓN CONSIGNADA EN EL PRESENTE FORMATO, ASÍ COMO LA SOLICITUD DE NOMBRAMIENTO.</t>
  </si>
  <si>
    <t>FIRMA</t>
  </si>
  <si>
    <t>CARGO</t>
  </si>
  <si>
    <t>FECHA DE EGRESO/ FECHA DEL GRADO DE BACHILLER O TÍTULO PROFESIONAL</t>
  </si>
  <si>
    <t>CARRERA PROFESIONAL O ESPECIALIDAD</t>
  </si>
  <si>
    <t xml:space="preserve">DESCRIBA LAS FUNCIONES PRINCIPALES RELACIONADAS AL
PUESTO </t>
  </si>
  <si>
    <t>DECLARO HABER LEÍDO EL CONTENIDO DEL PERFIL DEL CARGO, ANEXOS Y CRONOGRAMA DEL PRESENTE PROCESO DE NOMBRAMIENTO.</t>
  </si>
  <si>
    <t xml:space="preserve">6.- OTROS REQUISITOS </t>
  </si>
  <si>
    <t>OTROS REQUISITOS SEÑALADOS EN EL PERFIL</t>
  </si>
  <si>
    <t>(*) Agregar las filas adicionales que se requieran para cumplir el perfil</t>
  </si>
  <si>
    <t xml:space="preserve"> CURSO, DIPLOMADO, ESPECIALIZACIÓN,
U OTRA ACCIÓN DE CAPACITACIÓN</t>
  </si>
  <si>
    <t>3. EXPERIENCIA GENERAL Y ESPECÍFICA</t>
  </si>
  <si>
    <t>Formulo la presente Declaración Jurada, en virtud del Principio de Presunción de Veracidad previsto en el numeral 1.7 artículo 42° del Texto Único Ordenado de la Ley N° 27444, Ley del Procedimiento Administrativo General, aprobado por Decreto Supremo N° 004-2019-JUS. La entidad tomará en cuenta la información en ella consignada, reservándose el derecho a llevar a cabo las verificaciones correspondientes; así como solicitar la acreditación de la misma. En caso de detectarse de omitir, ocultar o consignar información falsa, se procederá con las acciones legales que correspondan.</t>
  </si>
  <si>
    <t>4. CONOCIMIENTOS QUE SE ACREDITAN CON DOCUMENTOS</t>
  </si>
  <si>
    <t>Idioma solicitado en el perfil</t>
  </si>
  <si>
    <t>ESPECIFICAR TODA SU EXPERIENCIA GENERAL INCLUYENDO LA EXPERIENCIA ESPECIFICA RELACIONADA CON EL PERFIL:</t>
  </si>
  <si>
    <t>INDIQUE USTED SI CUMPLE CON LOS SIGUIENTES REQUISITOS
(DE NO MARCAR ALGUNA OPCIÓN SE CONSIDERARÁ COMO REQUISITO INCUMPLIDO)</t>
  </si>
  <si>
    <t>NIVEL EDUCATIVO (Técnica básica, técnica superior, universitaria)</t>
  </si>
  <si>
    <t>GRADO / SITUACIÓN ACADÉMICA (egresado, bachiller, titulado)</t>
  </si>
  <si>
    <t>EMPRESA Y/O INSTITUCIÓN - ORGANO/ UNIDAD ORGÁNICA / ÁREA</t>
  </si>
  <si>
    <t>NOMBRE DEL PUESTO/CARGO</t>
  </si>
  <si>
    <t>FECHA INICIO
(DD/MM/AAAA)</t>
  </si>
  <si>
    <t>FECHA FIN
(DD/MM/AAAA)</t>
  </si>
  <si>
    <t>INFORMACIÓN PRESENTADA POR EL/LA SERVIDOR/A PÚBLICO/A EVALUADO/A</t>
  </si>
  <si>
    <t>TIEMPO DE SERVICIO</t>
  </si>
  <si>
    <t>Para exp. general</t>
  </si>
  <si>
    <t>Para exp. específica en la función o materia</t>
  </si>
  <si>
    <t>Para exp. específica en el puesto o cargo</t>
  </si>
  <si>
    <t>Para exp. específica en el sector público</t>
  </si>
  <si>
    <t>DOC. DE
SUSTENTO</t>
  </si>
  <si>
    <t>Para otra exp. Específica</t>
  </si>
  <si>
    <t>Tiempo de servicio</t>
  </si>
  <si>
    <t>A</t>
  </si>
  <si>
    <t>M</t>
  </si>
  <si>
    <t>D</t>
  </si>
  <si>
    <t>Experiencia general</t>
  </si>
  <si>
    <t>Experiencia específica en la función o materia</t>
  </si>
  <si>
    <t>Experiencia específica en el puesto o cargo</t>
  </si>
  <si>
    <t>Suma años</t>
  </si>
  <si>
    <t>Suma meses</t>
  </si>
  <si>
    <t>Suma días</t>
  </si>
  <si>
    <t>Meses en los días</t>
  </si>
  <si>
    <t>Días restantes</t>
  </si>
  <si>
    <t>Años en los meses</t>
  </si>
  <si>
    <t>Meses restantes</t>
  </si>
  <si>
    <t>Suma de experiencia</t>
  </si>
  <si>
    <t>Experiencia específica en el sector público</t>
  </si>
  <si>
    <t>Otra experiencia específica</t>
  </si>
  <si>
    <t>DOCUMENTO DE GESTIÓN QUE CONTIENE LOS REQUISITOS</t>
  </si>
  <si>
    <t>NIVEL DE DOMINIO: Básico, Intermedio Avanzado</t>
  </si>
  <si>
    <t>CONOCIMIENTO DE OFIMÁTICA E IDIOMAS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</si>
</sst>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rgb="FF7030A0"/>
      <name val="Calibri"/>
      <family val="2"/>
      <scheme val="minor"/>
    </font>
    <font>
      <sz val="10"/>
      <color rgb="FF00B0F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6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" fillId="7" borderId="0" xfId="0" applyFont="1" applyFill="1" applyAlignment="1">
      <alignment vertical="center"/>
    </xf>
    <xf numFmtId="0" fontId="1" fillId="7" borderId="1" xfId="0" applyFont="1" applyFill="1" applyBorder="1" applyAlignment="1">
      <alignment horizontal="center" vertical="center"/>
    </xf>
    <xf numFmtId="14" fontId="7" fillId="7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 applyProtection="1">
      <alignment horizontal="center" vertical="center" wrapText="1"/>
      <protection hidden="1"/>
    </xf>
    <xf numFmtId="0" fontId="6" fillId="7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37044</xdr:colOff>
      <xdr:row>0</xdr:row>
      <xdr:rowOff>23296</xdr:rowOff>
    </xdr:from>
    <xdr:to>
      <xdr:col>10</xdr:col>
      <xdr:colOff>285078</xdr:colOff>
      <xdr:row>3</xdr:row>
      <xdr:rowOff>158751</xdr:rowOff>
    </xdr:to>
    <xdr:pic>
      <xdr:nvPicPr>
        <xdr:cNvPr id="10" name="Imagen 9" descr="File:PCM-PCM.png - Wikipedia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0794" y="23296"/>
          <a:ext cx="4005118" cy="738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30694</xdr:colOff>
      <xdr:row>0</xdr:row>
      <xdr:rowOff>21167</xdr:rowOff>
    </xdr:from>
    <xdr:to>
      <xdr:col>14</xdr:col>
      <xdr:colOff>539750</xdr:colOff>
      <xdr:row>3</xdr:row>
      <xdr:rowOff>158751</xdr:rowOff>
    </xdr:to>
    <xdr:sp macro="" textlink="">
      <xdr:nvSpPr>
        <xdr:cNvPr id="14" name="Cuadro de texto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/>
        </xdr:cNvSpPr>
      </xdr:nvSpPr>
      <xdr:spPr>
        <a:xfrm>
          <a:off x="7364944" y="21167"/>
          <a:ext cx="2509306" cy="740834"/>
        </a:xfrm>
        <a:prstGeom prst="rect">
          <a:avLst/>
        </a:prstGeom>
        <a:solidFill>
          <a:schemeClr val="bg1">
            <a:lumMod val="65000"/>
          </a:schemeClr>
        </a:solidFill>
        <a:ln w="6350">
          <a:noFill/>
        </a:ln>
        <a:effectLst/>
      </xdr:spPr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15000"/>
            </a:lnSpc>
            <a:spcAft>
              <a:spcPts val="0"/>
            </a:spcAft>
          </a:pPr>
          <a:r>
            <a:rPr lang="es-PE" sz="2000" b="1">
              <a:solidFill>
                <a:srgbClr val="FFFFFF"/>
              </a:solidFill>
              <a:effectLst/>
              <a:latin typeface="+mj-lt"/>
              <a:ea typeface="Tahoma" panose="020B0604030504040204" pitchFamily="34" charset="0"/>
              <a:cs typeface="Tahoma" panose="020B0604030504040204" pitchFamily="34" charset="0"/>
            </a:rPr>
            <a:t>Autoridad</a:t>
          </a:r>
          <a:r>
            <a:rPr lang="es-PE" sz="2000" b="1" baseline="0">
              <a:solidFill>
                <a:srgbClr val="FFFFFF"/>
              </a:solidFill>
              <a:effectLst/>
              <a:latin typeface="+mj-lt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es-PE" sz="2000" b="1">
              <a:solidFill>
                <a:srgbClr val="FFFFFF"/>
              </a:solidFill>
              <a:effectLst/>
              <a:latin typeface="+mj-lt"/>
              <a:ea typeface="Tahoma" panose="020B0604030504040204" pitchFamily="34" charset="0"/>
              <a:cs typeface="Tahoma" panose="020B0604030504040204" pitchFamily="34" charset="0"/>
            </a:rPr>
            <a:t>Nacional</a:t>
          </a:r>
        </a:p>
        <a:p>
          <a:pPr>
            <a:lnSpc>
              <a:spcPct val="115000"/>
            </a:lnSpc>
            <a:spcAft>
              <a:spcPts val="0"/>
            </a:spcAft>
          </a:pPr>
          <a:r>
            <a:rPr lang="es-PE" sz="2000" b="1">
              <a:solidFill>
                <a:srgbClr val="FFFFFF"/>
              </a:solidFill>
              <a:effectLst/>
              <a:latin typeface="+mj-lt"/>
              <a:ea typeface="Tahoma" panose="020B0604030504040204" pitchFamily="34" charset="0"/>
              <a:cs typeface="Tahoma" panose="020B0604030504040204" pitchFamily="34" charset="0"/>
            </a:rPr>
            <a:t>del Servicio</a:t>
          </a:r>
          <a:r>
            <a:rPr lang="es-PE" sz="2000" b="1" baseline="0">
              <a:solidFill>
                <a:srgbClr val="FFFFFF"/>
              </a:solidFill>
              <a:effectLst/>
              <a:latin typeface="+mj-lt"/>
              <a:ea typeface="Tahoma" panose="020B0604030504040204" pitchFamily="34" charset="0"/>
              <a:cs typeface="Tahoma" panose="020B0604030504040204" pitchFamily="34" charset="0"/>
            </a:rPr>
            <a:t> Civil</a:t>
          </a:r>
          <a:endParaRPr lang="es-PE" sz="2000" b="1">
            <a:effectLst/>
            <a:latin typeface="+mj-lt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25"/>
  <sheetViews>
    <sheetView tabSelected="1" zoomScale="70" zoomScaleNormal="70" workbookViewId="0">
      <selection activeCell="R121" sqref="R121"/>
    </sheetView>
  </sheetViews>
  <sheetFormatPr baseColWidth="10" defaultColWidth="9.33203125" defaultRowHeight="15.6" x14ac:dyDescent="0.3"/>
  <cols>
    <col min="1" max="10" width="10.6640625" style="15" customWidth="1"/>
    <col min="11" max="12" width="11.88671875" style="15" customWidth="1"/>
    <col min="13" max="22" width="10.6640625" style="15" customWidth="1"/>
    <col min="23" max="29" width="0" style="15" hidden="1" customWidth="1"/>
    <col min="30" max="16384" width="9.33203125" style="15"/>
  </cols>
  <sheetData>
    <row r="1" spans="1:22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x14ac:dyDescent="0.3">
      <c r="A7" s="2"/>
      <c r="B7" s="2"/>
      <c r="C7" s="2"/>
      <c r="D7" s="2"/>
      <c r="E7" s="2"/>
      <c r="F7" s="2"/>
      <c r="G7" s="2"/>
      <c r="H7" s="2"/>
      <c r="I7" s="2"/>
      <c r="J7" s="69" t="s">
        <v>2</v>
      </c>
      <c r="K7" s="69"/>
      <c r="L7" s="4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x14ac:dyDescent="0.3">
      <c r="A8" s="2"/>
      <c r="B8" s="2"/>
      <c r="C8" s="2"/>
      <c r="D8" s="2"/>
      <c r="E8" s="2"/>
      <c r="F8" s="2"/>
      <c r="G8" s="2"/>
      <c r="H8" s="2"/>
      <c r="I8" s="2"/>
      <c r="J8" s="69" t="s">
        <v>3</v>
      </c>
      <c r="K8" s="69"/>
      <c r="L8" s="4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27" customHeight="1" x14ac:dyDescent="0.3">
      <c r="A10" s="5" t="s">
        <v>0</v>
      </c>
      <c r="B10" s="37"/>
      <c r="C10" s="37"/>
      <c r="D10" s="37"/>
      <c r="E10" s="37"/>
      <c r="F10" s="37"/>
      <c r="G10" s="4"/>
      <c r="H10" s="2"/>
      <c r="I10" s="2"/>
      <c r="M10" s="79" t="s">
        <v>43</v>
      </c>
      <c r="N10" s="79"/>
      <c r="O10" s="79"/>
      <c r="P10" s="37"/>
      <c r="Q10" s="37"/>
      <c r="R10" s="37"/>
      <c r="S10" s="37"/>
      <c r="T10" s="37"/>
      <c r="U10" s="2"/>
      <c r="V10" s="2"/>
    </row>
    <row r="11" spans="1:22" ht="30.45" customHeight="1" x14ac:dyDescent="0.3">
      <c r="A11" s="13"/>
      <c r="B11" s="4"/>
      <c r="C11" s="4"/>
      <c r="D11" s="4"/>
      <c r="E11" s="4"/>
      <c r="F11" s="4"/>
      <c r="G11" s="4"/>
      <c r="H11" s="2"/>
      <c r="I11" s="2"/>
      <c r="M11" s="94" t="s">
        <v>89</v>
      </c>
      <c r="N11" s="94"/>
      <c r="O11" s="94"/>
      <c r="P11" s="37"/>
      <c r="Q11" s="37"/>
      <c r="R11" s="37"/>
      <c r="S11" s="37"/>
      <c r="T11" s="37"/>
      <c r="U11" s="2"/>
      <c r="V11" s="2"/>
    </row>
    <row r="12" spans="1:22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x14ac:dyDescent="0.3">
      <c r="A13" s="44" t="s">
        <v>1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2"/>
      <c r="V13" s="2"/>
    </row>
    <row r="14" spans="1:22" ht="20.25" customHeight="1" x14ac:dyDescent="0.3">
      <c r="A14" s="70" t="s">
        <v>53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2"/>
      <c r="V14" s="2"/>
    </row>
    <row r="15" spans="1:22" ht="19.5" customHeight="1" x14ac:dyDescent="0.3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2"/>
      <c r="V15" s="2"/>
    </row>
    <row r="16" spans="1:22" ht="18.75" customHeight="1" x14ac:dyDescent="0.3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2"/>
      <c r="V16" s="2"/>
    </row>
    <row r="17" spans="1:22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x14ac:dyDescent="0.3">
      <c r="A18" s="3" t="s">
        <v>4</v>
      </c>
      <c r="B18" s="3"/>
      <c r="C18" s="3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x14ac:dyDescent="0.3">
      <c r="A20" s="71" t="s">
        <v>5</v>
      </c>
      <c r="B20" s="71"/>
      <c r="C20" s="71"/>
      <c r="D20" s="71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2"/>
      <c r="V20" s="2"/>
    </row>
    <row r="21" spans="1:22" x14ac:dyDescent="0.3">
      <c r="A21" s="71" t="s">
        <v>38</v>
      </c>
      <c r="B21" s="71"/>
      <c r="C21" s="71"/>
      <c r="D21" s="71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2"/>
      <c r="V21" s="2"/>
    </row>
    <row r="22" spans="1:22" x14ac:dyDescent="0.3">
      <c r="A22" s="72" t="s">
        <v>6</v>
      </c>
      <c r="B22" s="72"/>
      <c r="C22" s="72"/>
      <c r="D22" s="72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2"/>
      <c r="V22" s="2"/>
    </row>
    <row r="23" spans="1:22" x14ac:dyDescent="0.3">
      <c r="A23" s="71" t="s">
        <v>7</v>
      </c>
      <c r="B23" s="71"/>
      <c r="C23" s="71"/>
      <c r="D23" s="71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2"/>
      <c r="V23" s="2"/>
    </row>
    <row r="24" spans="1:22" x14ac:dyDescent="0.3">
      <c r="A24" s="71" t="s">
        <v>8</v>
      </c>
      <c r="B24" s="71"/>
      <c r="C24" s="71"/>
      <c r="D24" s="71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2"/>
      <c r="V24" s="2"/>
    </row>
    <row r="25" spans="1:22" x14ac:dyDescent="0.3">
      <c r="A25" s="71" t="s">
        <v>9</v>
      </c>
      <c r="B25" s="71"/>
      <c r="C25" s="71"/>
      <c r="D25" s="71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2"/>
      <c r="V25" s="2"/>
    </row>
    <row r="26" spans="1:22" x14ac:dyDescent="0.3">
      <c r="A26" s="71" t="s">
        <v>40</v>
      </c>
      <c r="B26" s="71"/>
      <c r="C26" s="71"/>
      <c r="D26" s="71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2"/>
      <c r="V26" s="2"/>
    </row>
    <row r="27" spans="1:22" x14ac:dyDescent="0.3">
      <c r="A27" s="71" t="s">
        <v>10</v>
      </c>
      <c r="B27" s="71"/>
      <c r="C27" s="71"/>
      <c r="D27" s="71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2"/>
      <c r="V27" s="2"/>
    </row>
    <row r="28" spans="1:22" x14ac:dyDescent="0.3">
      <c r="A28" s="71" t="s">
        <v>39</v>
      </c>
      <c r="B28" s="71"/>
      <c r="C28" s="71"/>
      <c r="D28" s="71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2"/>
      <c r="V28" s="2"/>
    </row>
    <row r="29" spans="1:22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x14ac:dyDescent="0.3">
      <c r="A30" s="73" t="s">
        <v>57</v>
      </c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5"/>
      <c r="U30" s="2"/>
      <c r="V30" s="2"/>
    </row>
    <row r="31" spans="1:22" x14ac:dyDescent="0.3">
      <c r="A31" s="76"/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8"/>
      <c r="U31" s="2"/>
      <c r="V31" s="2"/>
    </row>
    <row r="32" spans="1:22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x14ac:dyDescent="0.3">
      <c r="A33" s="3" t="s">
        <v>11</v>
      </c>
      <c r="B33" s="3"/>
      <c r="C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.45" customHeight="1" x14ac:dyDescent="0.3">
      <c r="A35" s="80" t="s">
        <v>44</v>
      </c>
      <c r="B35" s="83"/>
      <c r="C35" s="83"/>
      <c r="D35" s="83"/>
      <c r="E35" s="83"/>
      <c r="F35" s="83"/>
      <c r="G35" s="83"/>
      <c r="H35" s="83"/>
      <c r="I35" s="83"/>
      <c r="J35" s="82" t="s">
        <v>16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x14ac:dyDescent="0.3">
      <c r="A36" s="79" t="s">
        <v>12</v>
      </c>
      <c r="B36" s="79"/>
      <c r="C36" s="79"/>
      <c r="D36" s="79" t="s">
        <v>13</v>
      </c>
      <c r="E36" s="79"/>
      <c r="F36" s="79"/>
      <c r="G36" s="79" t="s">
        <v>14</v>
      </c>
      <c r="H36" s="79"/>
      <c r="I36" s="80"/>
      <c r="J36" s="8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x14ac:dyDescent="0.3">
      <c r="A37" s="37"/>
      <c r="B37" s="37"/>
      <c r="C37" s="37"/>
      <c r="D37" s="37"/>
      <c r="E37" s="37"/>
      <c r="F37" s="37"/>
      <c r="G37" s="37"/>
      <c r="H37" s="37"/>
      <c r="I37" s="37"/>
      <c r="J37" s="1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37.950000000000003" customHeight="1" x14ac:dyDescent="0.3">
      <c r="A39" s="23" t="s">
        <v>58</v>
      </c>
      <c r="B39" s="41"/>
      <c r="C39" s="24"/>
      <c r="D39" s="23" t="s">
        <v>59</v>
      </c>
      <c r="E39" s="41"/>
      <c r="F39" s="24"/>
      <c r="G39" s="23" t="s">
        <v>17</v>
      </c>
      <c r="H39" s="41"/>
      <c r="I39" s="24"/>
      <c r="J39" s="23" t="s">
        <v>45</v>
      </c>
      <c r="K39" s="41"/>
      <c r="L39" s="24"/>
      <c r="M39" s="44" t="s">
        <v>18</v>
      </c>
      <c r="N39" s="44"/>
      <c r="O39" s="44"/>
      <c r="P39" s="44"/>
      <c r="Q39" s="45" t="s">
        <v>21</v>
      </c>
      <c r="R39" s="45" t="s">
        <v>22</v>
      </c>
      <c r="S39" s="45"/>
      <c r="T39" s="45" t="s">
        <v>15</v>
      </c>
      <c r="U39" s="2"/>
      <c r="V39" s="2"/>
    </row>
    <row r="40" spans="1:22" x14ac:dyDescent="0.3">
      <c r="A40" s="27"/>
      <c r="B40" s="43"/>
      <c r="C40" s="28"/>
      <c r="D40" s="27"/>
      <c r="E40" s="43"/>
      <c r="F40" s="28"/>
      <c r="G40" s="27"/>
      <c r="H40" s="43"/>
      <c r="I40" s="28"/>
      <c r="J40" s="27"/>
      <c r="K40" s="43"/>
      <c r="L40" s="28"/>
      <c r="M40" s="44" t="s">
        <v>19</v>
      </c>
      <c r="N40" s="44"/>
      <c r="O40" s="44" t="s">
        <v>20</v>
      </c>
      <c r="P40" s="44"/>
      <c r="Q40" s="45"/>
      <c r="R40" s="45"/>
      <c r="S40" s="45"/>
      <c r="T40" s="45"/>
      <c r="U40" s="2"/>
      <c r="V40" s="2"/>
    </row>
    <row r="41" spans="1:22" x14ac:dyDescent="0.3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68"/>
      <c r="P41" s="68"/>
      <c r="Q41" s="1"/>
      <c r="R41" s="38"/>
      <c r="S41" s="40"/>
      <c r="T41" s="1"/>
      <c r="U41" s="2"/>
      <c r="V41" s="2"/>
    </row>
    <row r="42" spans="1:22" x14ac:dyDescent="0.3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68"/>
      <c r="P42" s="68"/>
      <c r="Q42" s="1"/>
      <c r="R42" s="38"/>
      <c r="S42" s="40"/>
      <c r="T42" s="1"/>
      <c r="U42" s="2"/>
      <c r="V42" s="2"/>
    </row>
    <row r="43" spans="1:22" x14ac:dyDescent="0.3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68"/>
      <c r="P43" s="68"/>
      <c r="Q43" s="1"/>
      <c r="R43" s="38"/>
      <c r="S43" s="40"/>
      <c r="T43" s="1"/>
      <c r="U43" s="2"/>
      <c r="V43" s="2"/>
    </row>
    <row r="44" spans="1:22" x14ac:dyDescent="0.3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68"/>
      <c r="P44" s="68"/>
      <c r="Q44" s="1"/>
      <c r="R44" s="38"/>
      <c r="S44" s="40"/>
      <c r="T44" s="1"/>
      <c r="U44" s="2"/>
      <c r="V44" s="2"/>
    </row>
    <row r="45" spans="1:22" x14ac:dyDescent="0.3">
      <c r="A45" s="2" t="s">
        <v>50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O45" s="2"/>
      <c r="P45" s="2"/>
      <c r="Q45" s="2"/>
      <c r="R45" s="2"/>
      <c r="S45" s="2"/>
      <c r="T45" s="2"/>
      <c r="U45" s="2"/>
      <c r="V45" s="2"/>
    </row>
    <row r="46" spans="1:22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x14ac:dyDescent="0.3">
      <c r="A47" s="3" t="s">
        <v>52</v>
      </c>
      <c r="B47" s="3"/>
      <c r="C47" s="3"/>
      <c r="D47" s="3"/>
      <c r="E47" s="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x14ac:dyDescent="0.3">
      <c r="A48" s="2" t="s">
        <v>56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9" x14ac:dyDescent="0.3">
      <c r="A49" s="86" t="s">
        <v>64</v>
      </c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8"/>
      <c r="O49" s="44" t="s">
        <v>65</v>
      </c>
      <c r="P49" s="44"/>
      <c r="Q49" s="44"/>
      <c r="R49" s="81" t="s">
        <v>66</v>
      </c>
      <c r="S49" s="81" t="s">
        <v>67</v>
      </c>
      <c r="T49" s="81" t="s">
        <v>68</v>
      </c>
      <c r="U49" s="84" t="s">
        <v>69</v>
      </c>
      <c r="V49" s="84" t="s">
        <v>71</v>
      </c>
    </row>
    <row r="50" spans="1:29" ht="55.95" customHeight="1" x14ac:dyDescent="0.3">
      <c r="A50" s="45" t="s">
        <v>60</v>
      </c>
      <c r="B50" s="45"/>
      <c r="C50" s="45"/>
      <c r="D50" s="44" t="s">
        <v>61</v>
      </c>
      <c r="E50" s="44"/>
      <c r="F50" s="44"/>
      <c r="G50" s="45" t="s">
        <v>46</v>
      </c>
      <c r="H50" s="45"/>
      <c r="I50" s="45"/>
      <c r="J50" s="45"/>
      <c r="K50" s="8" t="s">
        <v>70</v>
      </c>
      <c r="L50" s="12" t="s">
        <v>15</v>
      </c>
      <c r="M50" s="14" t="s">
        <v>62</v>
      </c>
      <c r="N50" s="14" t="s">
        <v>63</v>
      </c>
      <c r="O50" s="11" t="s">
        <v>23</v>
      </c>
      <c r="P50" s="11" t="s">
        <v>24</v>
      </c>
      <c r="Q50" s="11" t="s">
        <v>25</v>
      </c>
      <c r="R50" s="81"/>
      <c r="S50" s="81"/>
      <c r="T50" s="81"/>
      <c r="U50" s="85"/>
      <c r="V50" s="85"/>
    </row>
    <row r="51" spans="1:29" x14ac:dyDescent="0.3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16"/>
      <c r="L51" s="16"/>
      <c r="M51" s="17"/>
      <c r="N51" s="17"/>
      <c r="O51" s="18"/>
      <c r="P51" s="18"/>
      <c r="Q51" s="18"/>
      <c r="R51" s="19"/>
      <c r="S51" s="19"/>
      <c r="T51" s="19"/>
      <c r="U51" s="19"/>
      <c r="V51" s="19"/>
    </row>
    <row r="52" spans="1:29" x14ac:dyDescent="0.3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16"/>
      <c r="L52" s="16"/>
      <c r="M52" s="17"/>
      <c r="N52" s="17"/>
      <c r="O52" s="20" t="str">
        <f>IFERROR(IF(N52="","-",DATEDIF(M52,N52,"y")),"-")</f>
        <v>-</v>
      </c>
      <c r="P52" s="20" t="str">
        <f>IFERROR(IF(N52="","-",DATEDIF(M52,N52,"ym")),"-")</f>
        <v>-</v>
      </c>
      <c r="Q52" s="20" t="str">
        <f>IFERROR(IF(N52="","-",DATEDIF(M52,N52,"md")+1),"-")</f>
        <v>-</v>
      </c>
      <c r="R52" s="21"/>
      <c r="S52" s="21"/>
      <c r="T52" s="21"/>
      <c r="U52" s="21"/>
      <c r="V52" s="21"/>
    </row>
    <row r="53" spans="1:29" x14ac:dyDescent="0.3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16"/>
      <c r="L53" s="16"/>
      <c r="M53" s="17"/>
      <c r="N53" s="17"/>
      <c r="O53" s="20" t="str">
        <f t="shared" ref="O53:O62" si="0">IFERROR(IF(N53="","-",DATEDIF(M53,N53,"y")),"-")</f>
        <v>-</v>
      </c>
      <c r="P53" s="20" t="str">
        <f t="shared" ref="P53:P62" si="1">IFERROR(IF(N53="","-",DATEDIF(M53,N53,"ym")),"-")</f>
        <v>-</v>
      </c>
      <c r="Q53" s="20" t="str">
        <f t="shared" ref="Q53:Q62" si="2">IFERROR(IF(N53="","-",DATEDIF(M53,N53,"md")+1),"-")</f>
        <v>-</v>
      </c>
      <c r="R53" s="21"/>
      <c r="S53" s="21"/>
      <c r="T53" s="21"/>
      <c r="U53" s="21"/>
      <c r="V53" s="21"/>
    </row>
    <row r="54" spans="1:29" x14ac:dyDescent="0.3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16"/>
      <c r="L54" s="16"/>
      <c r="M54" s="17"/>
      <c r="N54" s="17"/>
      <c r="O54" s="20" t="str">
        <f t="shared" si="0"/>
        <v>-</v>
      </c>
      <c r="P54" s="20" t="str">
        <f t="shared" si="1"/>
        <v>-</v>
      </c>
      <c r="Q54" s="20" t="str">
        <f t="shared" si="2"/>
        <v>-</v>
      </c>
      <c r="R54" s="21"/>
      <c r="S54" s="21"/>
      <c r="T54" s="21"/>
      <c r="U54" s="21"/>
      <c r="V54" s="21"/>
    </row>
    <row r="55" spans="1:29" x14ac:dyDescent="0.3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16"/>
      <c r="L55" s="16"/>
      <c r="M55" s="17"/>
      <c r="N55" s="17"/>
      <c r="O55" s="20" t="str">
        <f t="shared" si="0"/>
        <v>-</v>
      </c>
      <c r="P55" s="20" t="str">
        <f t="shared" si="1"/>
        <v>-</v>
      </c>
      <c r="Q55" s="20" t="str">
        <f t="shared" si="2"/>
        <v>-</v>
      </c>
      <c r="R55" s="21"/>
      <c r="S55" s="21"/>
      <c r="T55" s="21"/>
      <c r="U55" s="21"/>
      <c r="V55" s="21"/>
    </row>
    <row r="56" spans="1:29" x14ac:dyDescent="0.3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16"/>
      <c r="L56" s="16"/>
      <c r="M56" s="17"/>
      <c r="N56" s="17"/>
      <c r="O56" s="20" t="str">
        <f t="shared" si="0"/>
        <v>-</v>
      </c>
      <c r="P56" s="20" t="str">
        <f t="shared" si="1"/>
        <v>-</v>
      </c>
      <c r="Q56" s="20" t="str">
        <f t="shared" si="2"/>
        <v>-</v>
      </c>
      <c r="R56" s="21"/>
      <c r="S56" s="21"/>
      <c r="T56" s="21"/>
      <c r="U56" s="21"/>
      <c r="V56" s="21"/>
    </row>
    <row r="57" spans="1:29" x14ac:dyDescent="0.3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16"/>
      <c r="L57" s="16"/>
      <c r="M57" s="17"/>
      <c r="N57" s="17"/>
      <c r="O57" s="20" t="str">
        <f t="shared" si="0"/>
        <v>-</v>
      </c>
      <c r="P57" s="20" t="str">
        <f t="shared" si="1"/>
        <v>-</v>
      </c>
      <c r="Q57" s="20" t="str">
        <f t="shared" si="2"/>
        <v>-</v>
      </c>
      <c r="R57" s="21"/>
      <c r="S57" s="21"/>
      <c r="T57" s="21"/>
      <c r="U57" s="21"/>
      <c r="V57" s="21"/>
    </row>
    <row r="58" spans="1:29" x14ac:dyDescent="0.3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16"/>
      <c r="L58" s="16"/>
      <c r="M58" s="17"/>
      <c r="N58" s="17"/>
      <c r="O58" s="20" t="str">
        <f t="shared" si="0"/>
        <v>-</v>
      </c>
      <c r="P58" s="20" t="str">
        <f t="shared" si="1"/>
        <v>-</v>
      </c>
      <c r="Q58" s="20" t="str">
        <f t="shared" si="2"/>
        <v>-</v>
      </c>
      <c r="R58" s="21"/>
      <c r="S58" s="21"/>
      <c r="T58" s="21"/>
      <c r="U58" s="21"/>
      <c r="V58" s="21"/>
    </row>
    <row r="59" spans="1:29" x14ac:dyDescent="0.3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16"/>
      <c r="L59" s="16"/>
      <c r="M59" s="17"/>
      <c r="N59" s="17"/>
      <c r="O59" s="20" t="str">
        <f t="shared" si="0"/>
        <v>-</v>
      </c>
      <c r="P59" s="20" t="str">
        <f t="shared" si="1"/>
        <v>-</v>
      </c>
      <c r="Q59" s="20" t="str">
        <f t="shared" si="2"/>
        <v>-</v>
      </c>
      <c r="R59" s="21"/>
      <c r="S59" s="21"/>
      <c r="T59" s="21"/>
      <c r="U59" s="21"/>
      <c r="V59" s="21"/>
    </row>
    <row r="60" spans="1:29" x14ac:dyDescent="0.3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16"/>
      <c r="L60" s="16"/>
      <c r="M60" s="17"/>
      <c r="N60" s="17"/>
      <c r="O60" s="20" t="str">
        <f t="shared" si="0"/>
        <v>-</v>
      </c>
      <c r="P60" s="20" t="str">
        <f t="shared" si="1"/>
        <v>-</v>
      </c>
      <c r="Q60" s="20" t="str">
        <f t="shared" si="2"/>
        <v>-</v>
      </c>
      <c r="R60" s="21"/>
      <c r="S60" s="21"/>
      <c r="T60" s="21"/>
      <c r="U60" s="21"/>
      <c r="V60" s="21"/>
    </row>
    <row r="61" spans="1:29" x14ac:dyDescent="0.3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16"/>
      <c r="L61" s="16"/>
      <c r="M61" s="17"/>
      <c r="N61" s="17"/>
      <c r="O61" s="20" t="str">
        <f t="shared" si="0"/>
        <v>-</v>
      </c>
      <c r="P61" s="20" t="str">
        <f t="shared" si="1"/>
        <v>-</v>
      </c>
      <c r="Q61" s="20" t="str">
        <f t="shared" si="2"/>
        <v>-</v>
      </c>
      <c r="R61" s="21"/>
      <c r="S61" s="21"/>
      <c r="T61" s="21"/>
      <c r="U61" s="21"/>
      <c r="V61" s="21"/>
    </row>
    <row r="62" spans="1:29" x14ac:dyDescent="0.3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16"/>
      <c r="L62" s="16"/>
      <c r="M62" s="17"/>
      <c r="N62" s="17"/>
      <c r="O62" s="20" t="str">
        <f t="shared" si="0"/>
        <v>-</v>
      </c>
      <c r="P62" s="20" t="str">
        <f t="shared" si="1"/>
        <v>-</v>
      </c>
      <c r="Q62" s="20" t="str">
        <f t="shared" si="2"/>
        <v>-</v>
      </c>
      <c r="R62" s="21"/>
      <c r="S62" s="21"/>
      <c r="T62" s="21"/>
      <c r="U62" s="21"/>
      <c r="V62" s="21"/>
    </row>
    <row r="63" spans="1:29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9" ht="25.9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93" t="s">
        <v>86</v>
      </c>
      <c r="N64" s="93"/>
      <c r="O64" s="81" t="s">
        <v>72</v>
      </c>
      <c r="P64" s="81"/>
      <c r="Q64" s="81"/>
      <c r="R64" s="2"/>
      <c r="S64" s="2"/>
      <c r="T64" s="2"/>
      <c r="U64" s="2"/>
      <c r="V64" s="2"/>
      <c r="W64" s="90" t="s">
        <v>79</v>
      </c>
      <c r="X64" s="91" t="s">
        <v>80</v>
      </c>
      <c r="Y64" s="91" t="s">
        <v>81</v>
      </c>
      <c r="Z64" s="92" t="s">
        <v>82</v>
      </c>
      <c r="AA64" s="92" t="s">
        <v>83</v>
      </c>
      <c r="AB64" s="89" t="s">
        <v>84</v>
      </c>
      <c r="AC64" s="89" t="s">
        <v>85</v>
      </c>
    </row>
    <row r="65" spans="1:29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93"/>
      <c r="N65" s="93"/>
      <c r="O65" s="14" t="s">
        <v>73</v>
      </c>
      <c r="P65" s="9" t="s">
        <v>74</v>
      </c>
      <c r="Q65" s="14" t="s">
        <v>75</v>
      </c>
      <c r="R65" s="2"/>
      <c r="S65" s="2"/>
      <c r="T65" s="2"/>
      <c r="U65" s="2"/>
      <c r="V65" s="2"/>
      <c r="W65" s="90"/>
      <c r="X65" s="91"/>
      <c r="Y65" s="91"/>
      <c r="Z65" s="92"/>
      <c r="AA65" s="92"/>
      <c r="AB65" s="89"/>
      <c r="AC65" s="89"/>
    </row>
    <row r="66" spans="1:29" ht="28.2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93" t="s">
        <v>76</v>
      </c>
      <c r="N66" s="93"/>
      <c r="O66" s="20">
        <f>IFERROR(W66+AB66,"-")</f>
        <v>0</v>
      </c>
      <c r="P66" s="20">
        <f>IFERROR(IF((X66+Z66)&lt;12,(X66+Z66),AC66),"-")</f>
        <v>0</v>
      </c>
      <c r="Q66" s="20">
        <f>IFERROR(IF(Y66&lt;30,Y66,AA66),"-")</f>
        <v>0</v>
      </c>
      <c r="R66" s="2"/>
      <c r="S66" s="2"/>
      <c r="T66" s="2"/>
      <c r="U66" s="2"/>
      <c r="V66" s="2"/>
      <c r="W66" s="22">
        <f>SUMIF(R50:R65,"SÍ",O50:O65)</f>
        <v>0</v>
      </c>
      <c r="X66" s="21">
        <f>SUMIF(R50:R65,"SÍ",P50:P65)</f>
        <v>0</v>
      </c>
      <c r="Y66" s="21">
        <f>SUMIF(R50:R65,"SÍ",Q50:Q65)</f>
        <v>0</v>
      </c>
      <c r="Z66" s="21">
        <f>QUOTIENT(Y66,30)</f>
        <v>0</v>
      </c>
      <c r="AA66" s="21">
        <f>IF(Z66=0,Y66,MOD(Y66,30*Z66))</f>
        <v>0</v>
      </c>
      <c r="AB66" s="21">
        <f>QUOTIENT((X66+Z66),12)</f>
        <v>0</v>
      </c>
      <c r="AC66" s="21">
        <f>IF(AB66=0,X66,MOD((X66+Z66),12*AB66))</f>
        <v>0</v>
      </c>
    </row>
    <row r="67" spans="1:29" ht="28.2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93" t="s">
        <v>77</v>
      </c>
      <c r="N67" s="93"/>
      <c r="O67" s="20">
        <f t="shared" ref="O67:O70" si="3">IFERROR(W67+AB67,"-")</f>
        <v>0</v>
      </c>
      <c r="P67" s="20">
        <f t="shared" ref="P67:P70" si="4">IFERROR(IF((X67+Z67)&lt;12,(X67+Z67),AC67),"-")</f>
        <v>0</v>
      </c>
      <c r="Q67" s="20">
        <f t="shared" ref="Q67:Q70" si="5">IFERROR(IF(Y67&lt;30,Y67,AA67),"-")</f>
        <v>0</v>
      </c>
      <c r="R67" s="2"/>
      <c r="S67" s="2"/>
      <c r="T67" s="2"/>
      <c r="U67" s="2"/>
      <c r="V67" s="2"/>
      <c r="W67" s="22">
        <f>SUMIF(S50:S65,"SÍ",O50:O65)</f>
        <v>0</v>
      </c>
      <c r="X67" s="21">
        <f>SUMIF(S50:S65,"SÍ",P50:P65)</f>
        <v>0</v>
      </c>
      <c r="Y67" s="21">
        <f>SUMIF(S50:S65,"SÍ",Q50:Q65)</f>
        <v>0</v>
      </c>
      <c r="Z67" s="21">
        <f>QUOTIENT(Y67,30)</f>
        <v>0</v>
      </c>
      <c r="AA67" s="21">
        <f>IF(Z67=0,Y67,MOD(Y67,30*Z67))</f>
        <v>0</v>
      </c>
      <c r="AB67" s="21">
        <f>QUOTIENT((X67+Z67),12)</f>
        <v>0</v>
      </c>
      <c r="AC67" s="21">
        <f>IF(AB67=0,X67,MOD((X67+Z67),12*AB67))</f>
        <v>0</v>
      </c>
    </row>
    <row r="68" spans="1:29" ht="28.2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93" t="s">
        <v>78</v>
      </c>
      <c r="N68" s="93"/>
      <c r="O68" s="20">
        <f t="shared" si="3"/>
        <v>0</v>
      </c>
      <c r="P68" s="20">
        <f t="shared" si="4"/>
        <v>0</v>
      </c>
      <c r="Q68" s="20">
        <f t="shared" si="5"/>
        <v>0</v>
      </c>
      <c r="R68" s="2"/>
      <c r="S68" s="2"/>
      <c r="T68" s="2"/>
      <c r="U68" s="2"/>
      <c r="V68" s="2"/>
      <c r="W68" s="22">
        <f>SUMIF(T50:T64,"SÍ",O50:O64)</f>
        <v>0</v>
      </c>
      <c r="X68" s="21">
        <f>SUMIF(T50:T64,"SÍ",P50:P64)</f>
        <v>0</v>
      </c>
      <c r="Y68" s="21">
        <f>SUMIF(T50:T64,"SÍ",Q50:Q64)</f>
        <v>0</v>
      </c>
      <c r="Z68" s="21">
        <f>QUOTIENT(Y68,30)</f>
        <v>0</v>
      </c>
      <c r="AA68" s="21">
        <f>IF(Z68=0,Y68,MOD(Y68,30*Z68))</f>
        <v>0</v>
      </c>
      <c r="AB68" s="21">
        <f>QUOTIENT((X68+Z68),12)</f>
        <v>0</v>
      </c>
      <c r="AC68" s="21">
        <f>IF(AB68=0,X68,MOD((X68+Z68),12*AB68))</f>
        <v>0</v>
      </c>
    </row>
    <row r="69" spans="1:29" ht="28.2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93" t="s">
        <v>87</v>
      </c>
      <c r="N69" s="93"/>
      <c r="O69" s="20">
        <f t="shared" si="3"/>
        <v>0</v>
      </c>
      <c r="P69" s="20">
        <f t="shared" si="4"/>
        <v>0</v>
      </c>
      <c r="Q69" s="20">
        <f t="shared" si="5"/>
        <v>0</v>
      </c>
      <c r="R69" s="2"/>
      <c r="S69" s="2"/>
      <c r="T69" s="2"/>
      <c r="U69" s="2"/>
      <c r="V69" s="2"/>
      <c r="W69" s="22">
        <f>SUMIF(U50:U64,"SÍ",O50:O64)</f>
        <v>0</v>
      </c>
      <c r="X69" s="21">
        <f>SUMIF(U50:U64,"SÍ",P50:P64)</f>
        <v>0</v>
      </c>
      <c r="Y69" s="21">
        <f>SUMIF(U50:U64,"SÍ",Q50:Q64)</f>
        <v>0</v>
      </c>
      <c r="Z69" s="21">
        <f>QUOTIENT(Y69,30)</f>
        <v>0</v>
      </c>
      <c r="AA69" s="21">
        <f>IF(Z69=0,Y69,MOD(Y69,30*Z69))</f>
        <v>0</v>
      </c>
      <c r="AB69" s="21">
        <f>QUOTIENT((X69+Z69),12)</f>
        <v>0</v>
      </c>
      <c r="AC69" s="21">
        <f>IF(AB69=0,X69,MOD((X69+Z69),12*AB69))</f>
        <v>0</v>
      </c>
    </row>
    <row r="70" spans="1:29" ht="28.2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93" t="s">
        <v>88</v>
      </c>
      <c r="N70" s="93"/>
      <c r="O70" s="20">
        <f t="shared" si="3"/>
        <v>0</v>
      </c>
      <c r="P70" s="20">
        <f t="shared" si="4"/>
        <v>0</v>
      </c>
      <c r="Q70" s="20">
        <f t="shared" si="5"/>
        <v>0</v>
      </c>
      <c r="R70" s="2"/>
      <c r="S70" s="2"/>
      <c r="T70" s="2"/>
      <c r="U70" s="2"/>
      <c r="V70" s="2"/>
      <c r="W70" s="22">
        <f>SUMIF(V50:V64,"SÍ",O50:O64)</f>
        <v>0</v>
      </c>
      <c r="X70" s="21">
        <f>SUMIF(V50:V64,"SÍ",P50:P64)</f>
        <v>0</v>
      </c>
      <c r="Y70" s="21">
        <f>SUMIF(V50:V64,"SÍ",Q50:Q64)</f>
        <v>0</v>
      </c>
      <c r="Z70" s="21">
        <f>QUOTIENT(Y70,30)</f>
        <v>0</v>
      </c>
      <c r="AA70" s="21">
        <f>IF(Z70=0,Y70,MOD(Y70,30*Z70))</f>
        <v>0</v>
      </c>
      <c r="AB70" s="21">
        <f>QUOTIENT((X70+Z70),12)</f>
        <v>0</v>
      </c>
      <c r="AC70" s="21">
        <f>IF(AB70=0,X70,MOD((X70+Z70),12*AB70))</f>
        <v>0</v>
      </c>
    </row>
    <row r="71" spans="1:29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1:29" x14ac:dyDescent="0.3">
      <c r="A72" s="3" t="s">
        <v>54</v>
      </c>
      <c r="B72" s="3"/>
      <c r="C72" s="3"/>
      <c r="D72" s="3"/>
      <c r="E72" s="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1:29" x14ac:dyDescent="0.3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1:29" ht="15" customHeight="1" x14ac:dyDescent="0.3">
      <c r="A74" s="23" t="s">
        <v>51</v>
      </c>
      <c r="B74" s="41"/>
      <c r="C74" s="41"/>
      <c r="D74" s="41"/>
      <c r="E74" s="41"/>
      <c r="F74" s="24"/>
      <c r="G74" s="44" t="s">
        <v>26</v>
      </c>
      <c r="H74" s="44"/>
      <c r="I74" s="44"/>
      <c r="J74" s="44"/>
      <c r="K74" s="44"/>
      <c r="L74" s="45" t="s">
        <v>27</v>
      </c>
      <c r="M74" s="44"/>
      <c r="N74" s="44"/>
      <c r="O74" s="44"/>
      <c r="P74" s="45" t="s">
        <v>28</v>
      </c>
      <c r="Q74" s="44"/>
      <c r="R74" s="44"/>
      <c r="S74" s="45" t="s">
        <v>29</v>
      </c>
      <c r="T74" s="45"/>
      <c r="U74" s="23" t="s">
        <v>15</v>
      </c>
      <c r="V74" s="24"/>
    </row>
    <row r="75" spans="1:29" x14ac:dyDescent="0.3">
      <c r="A75" s="25"/>
      <c r="B75" s="42"/>
      <c r="C75" s="42"/>
      <c r="D75" s="42"/>
      <c r="E75" s="42"/>
      <c r="F75" s="26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5"/>
      <c r="T75" s="45"/>
      <c r="U75" s="25"/>
      <c r="V75" s="26"/>
    </row>
    <row r="76" spans="1:29" x14ac:dyDescent="0.3">
      <c r="A76" s="27"/>
      <c r="B76" s="43"/>
      <c r="C76" s="43"/>
      <c r="D76" s="43"/>
      <c r="E76" s="43"/>
      <c r="F76" s="28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5"/>
      <c r="T76" s="45"/>
      <c r="U76" s="27"/>
      <c r="V76" s="28"/>
    </row>
    <row r="77" spans="1:29" x14ac:dyDescent="0.3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68"/>
      <c r="V77" s="68"/>
    </row>
    <row r="78" spans="1:29" x14ac:dyDescent="0.3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68"/>
      <c r="V78" s="68"/>
    </row>
    <row r="79" spans="1:29" x14ac:dyDescent="0.3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68"/>
      <c r="V79" s="68"/>
    </row>
    <row r="80" spans="1:29" x14ac:dyDescent="0.3">
      <c r="A80" s="2" t="s">
        <v>50</v>
      </c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 spans="1:22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spans="1:22" x14ac:dyDescent="0.3">
      <c r="A82" s="3" t="s">
        <v>30</v>
      </c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  <row r="83" spans="1:22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</row>
    <row r="84" spans="1:22" x14ac:dyDescent="0.3">
      <c r="A84" s="44" t="s">
        <v>34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2"/>
      <c r="P84" s="2"/>
      <c r="Q84" s="2"/>
      <c r="R84" s="2"/>
      <c r="S84" s="2"/>
      <c r="T84" s="2"/>
      <c r="U84" s="2"/>
      <c r="V84" s="2"/>
    </row>
    <row r="85" spans="1:22" x14ac:dyDescent="0.3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2"/>
      <c r="P85" s="2"/>
      <c r="Q85" s="2"/>
      <c r="R85" s="2"/>
      <c r="S85" s="2"/>
      <c r="T85" s="2"/>
      <c r="U85" s="2"/>
      <c r="V85" s="2"/>
    </row>
    <row r="86" spans="1:22" x14ac:dyDescent="0.3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2"/>
      <c r="P86" s="2"/>
      <c r="Q86" s="2"/>
      <c r="R86" s="2"/>
      <c r="S86" s="2"/>
      <c r="T86" s="2"/>
      <c r="U86" s="2"/>
      <c r="V86" s="2"/>
    </row>
    <row r="87" spans="1:22" x14ac:dyDescent="0.3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2"/>
      <c r="P87" s="2"/>
      <c r="Q87" s="2"/>
      <c r="R87" s="2"/>
      <c r="S87" s="2"/>
      <c r="T87" s="2"/>
      <c r="U87" s="2"/>
      <c r="V87" s="2"/>
    </row>
    <row r="88" spans="1:22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</row>
    <row r="89" spans="1:22" x14ac:dyDescent="0.3">
      <c r="A89" s="23" t="s">
        <v>91</v>
      </c>
      <c r="B89" s="41"/>
      <c r="C89" s="41"/>
      <c r="D89" s="41"/>
      <c r="E89" s="41"/>
      <c r="F89" s="41"/>
      <c r="G89" s="41"/>
      <c r="H89" s="41"/>
      <c r="I89" s="41"/>
      <c r="J89" s="24"/>
      <c r="K89" s="23" t="s">
        <v>90</v>
      </c>
      <c r="L89" s="41"/>
      <c r="M89" s="41"/>
      <c r="N89" s="24"/>
      <c r="O89" s="2"/>
      <c r="P89" s="2"/>
      <c r="Q89" s="2"/>
      <c r="R89" s="2"/>
      <c r="S89" s="2"/>
      <c r="T89" s="2"/>
      <c r="U89" s="2"/>
      <c r="V89" s="2"/>
    </row>
    <row r="90" spans="1:22" x14ac:dyDescent="0.3">
      <c r="A90" s="27"/>
      <c r="B90" s="43"/>
      <c r="C90" s="43"/>
      <c r="D90" s="43"/>
      <c r="E90" s="43"/>
      <c r="F90" s="43"/>
      <c r="G90" s="43"/>
      <c r="H90" s="43"/>
      <c r="I90" s="43"/>
      <c r="J90" s="28"/>
      <c r="K90" s="27"/>
      <c r="L90" s="43"/>
      <c r="M90" s="43"/>
      <c r="N90" s="28"/>
      <c r="O90" s="2"/>
      <c r="P90" s="2"/>
      <c r="Q90" s="2"/>
      <c r="R90" s="2"/>
      <c r="S90" s="2"/>
      <c r="T90" s="2"/>
      <c r="U90" s="2"/>
      <c r="V90" s="2"/>
    </row>
    <row r="91" spans="1:22" x14ac:dyDescent="0.3">
      <c r="A91" s="37" t="s">
        <v>31</v>
      </c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2"/>
      <c r="P91" s="2"/>
      <c r="Q91" s="2"/>
      <c r="R91" s="2"/>
      <c r="S91" s="2"/>
      <c r="T91" s="2"/>
      <c r="U91" s="2"/>
      <c r="V91" s="2"/>
    </row>
    <row r="92" spans="1:22" x14ac:dyDescent="0.3">
      <c r="A92" s="37" t="s">
        <v>32</v>
      </c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2"/>
      <c r="P92" s="2"/>
      <c r="Q92" s="2"/>
      <c r="R92" s="2"/>
      <c r="S92" s="2"/>
      <c r="T92" s="2"/>
      <c r="U92" s="2"/>
      <c r="V92" s="2"/>
    </row>
    <row r="93" spans="1:22" x14ac:dyDescent="0.3">
      <c r="A93" s="37" t="s">
        <v>33</v>
      </c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2"/>
      <c r="P93" s="2"/>
      <c r="Q93" s="2"/>
      <c r="R93" s="2"/>
      <c r="S93" s="2"/>
      <c r="T93" s="2"/>
      <c r="U93" s="2"/>
      <c r="V93" s="2"/>
    </row>
    <row r="94" spans="1:22" x14ac:dyDescent="0.3">
      <c r="A94" s="37" t="s">
        <v>55</v>
      </c>
      <c r="B94" s="37"/>
      <c r="C94" s="37"/>
      <c r="D94" s="37"/>
      <c r="E94" s="37"/>
      <c r="F94" s="37"/>
      <c r="G94" s="37"/>
      <c r="H94" s="37"/>
      <c r="I94" s="37"/>
      <c r="J94" s="37"/>
      <c r="K94" s="38"/>
      <c r="L94" s="39"/>
      <c r="M94" s="39"/>
      <c r="N94" s="40"/>
      <c r="O94" s="2"/>
      <c r="P94" s="2"/>
      <c r="Q94" s="2"/>
      <c r="R94" s="2"/>
      <c r="S94" s="2"/>
      <c r="T94" s="2"/>
      <c r="U94" s="2"/>
      <c r="V94" s="2"/>
    </row>
    <row r="95" spans="1:22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1:22" x14ac:dyDescent="0.3">
      <c r="A96" s="3" t="s">
        <v>48</v>
      </c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spans="1:22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spans="1:22" ht="15.75" customHeight="1" x14ac:dyDescent="0.3">
      <c r="A98" s="46" t="s">
        <v>49</v>
      </c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8"/>
      <c r="N98" s="44" t="s">
        <v>18</v>
      </c>
      <c r="O98" s="44"/>
      <c r="P98" s="44"/>
      <c r="Q98" s="44"/>
      <c r="R98" s="45" t="s">
        <v>21</v>
      </c>
      <c r="S98" s="45" t="s">
        <v>22</v>
      </c>
      <c r="T98" s="45" t="s">
        <v>15</v>
      </c>
      <c r="U98" s="2"/>
      <c r="V98" s="2"/>
    </row>
    <row r="99" spans="1:22" x14ac:dyDescent="0.3">
      <c r="A99" s="49"/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1"/>
      <c r="N99" s="44"/>
      <c r="O99" s="44"/>
      <c r="P99" s="44"/>
      <c r="Q99" s="44"/>
      <c r="R99" s="44"/>
      <c r="S99" s="44"/>
      <c r="T99" s="45"/>
      <c r="U99" s="2"/>
      <c r="V99" s="2"/>
    </row>
    <row r="100" spans="1:22" x14ac:dyDescent="0.3">
      <c r="A100" s="49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1"/>
      <c r="N100" s="44"/>
      <c r="O100" s="44"/>
      <c r="P100" s="44"/>
      <c r="Q100" s="44"/>
      <c r="R100" s="44"/>
      <c r="S100" s="44"/>
      <c r="T100" s="45"/>
      <c r="U100" s="2"/>
      <c r="V100" s="2"/>
    </row>
    <row r="101" spans="1:22" x14ac:dyDescent="0.3">
      <c r="A101" s="52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4"/>
      <c r="N101" s="44" t="s">
        <v>19</v>
      </c>
      <c r="O101" s="44"/>
      <c r="P101" s="44" t="s">
        <v>20</v>
      </c>
      <c r="Q101" s="44"/>
      <c r="R101" s="44"/>
      <c r="S101" s="44"/>
      <c r="T101" s="45"/>
      <c r="U101" s="2"/>
      <c r="V101" s="2"/>
    </row>
    <row r="102" spans="1:22" x14ac:dyDescent="0.3">
      <c r="A102" s="38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40"/>
      <c r="N102" s="37"/>
      <c r="O102" s="37"/>
      <c r="P102" s="37"/>
      <c r="Q102" s="37"/>
      <c r="R102" s="1"/>
      <c r="S102" s="1"/>
      <c r="T102" s="10"/>
      <c r="U102" s="2"/>
      <c r="V102" s="2"/>
    </row>
    <row r="103" spans="1:22" x14ac:dyDescent="0.3">
      <c r="A103" s="38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40"/>
      <c r="N103" s="37"/>
      <c r="O103" s="37"/>
      <c r="P103" s="37"/>
      <c r="Q103" s="37"/>
      <c r="R103" s="1"/>
      <c r="S103" s="1"/>
      <c r="T103" s="10"/>
      <c r="U103" s="2"/>
      <c r="V103" s="2"/>
    </row>
    <row r="104" spans="1:22" x14ac:dyDescent="0.3">
      <c r="A104" s="2" t="s">
        <v>50</v>
      </c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</row>
    <row r="105" spans="1:22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spans="1:22" x14ac:dyDescent="0.3">
      <c r="A106" s="56" t="s">
        <v>35</v>
      </c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8"/>
    </row>
    <row r="107" spans="1:22" x14ac:dyDescent="0.3">
      <c r="A107" s="59"/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60"/>
      <c r="U107" s="60"/>
      <c r="V107" s="61"/>
    </row>
    <row r="108" spans="1:22" x14ac:dyDescent="0.3">
      <c r="A108" s="62" t="s">
        <v>47</v>
      </c>
      <c r="B108" s="63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4"/>
    </row>
    <row r="109" spans="1:22" x14ac:dyDescent="0.3">
      <c r="A109" s="65"/>
      <c r="B109" s="66"/>
      <c r="C109" s="66"/>
      <c r="D109" s="66"/>
      <c r="E109" s="66"/>
      <c r="F109" s="66"/>
      <c r="G109" s="66"/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67"/>
    </row>
    <row r="110" spans="1:22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x14ac:dyDescent="0.3">
      <c r="A111" s="6" t="s">
        <v>36</v>
      </c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</row>
    <row r="112" spans="1:22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</row>
    <row r="113" spans="1:22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2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</row>
    <row r="115" spans="1:22" ht="16.2" thickBot="1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7"/>
      <c r="U115" s="7"/>
      <c r="V115" s="7"/>
    </row>
    <row r="116" spans="1:22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55" t="s">
        <v>42</v>
      </c>
      <c r="U116" s="55"/>
      <c r="V116" s="55"/>
    </row>
    <row r="117" spans="1:22" ht="16.2" thickBot="1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</row>
    <row r="118" spans="1:22" ht="16.5" customHeight="1" thickBot="1" x14ac:dyDescent="0.35">
      <c r="A118" s="30" t="s">
        <v>41</v>
      </c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2"/>
      <c r="Q118" s="2"/>
      <c r="R118" s="2"/>
      <c r="S118" s="2"/>
      <c r="T118" s="3" t="s">
        <v>37</v>
      </c>
      <c r="U118" s="7"/>
      <c r="V118" s="7"/>
    </row>
    <row r="119" spans="1:22" ht="16.2" thickBot="1" x14ac:dyDescent="0.35">
      <c r="A119" s="33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5"/>
      <c r="Q119" s="2"/>
      <c r="R119" s="2"/>
      <c r="S119" s="2"/>
      <c r="T119" s="2"/>
      <c r="U119" s="2"/>
      <c r="V119" s="2"/>
    </row>
    <row r="120" spans="1:22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</row>
    <row r="121" spans="1:22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</row>
    <row r="122" spans="1:22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</row>
    <row r="123" spans="1:22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9"/>
      <c r="M123" s="2"/>
      <c r="N123" s="2"/>
      <c r="O123" s="2"/>
      <c r="P123" s="2"/>
      <c r="Q123" s="2"/>
      <c r="R123" s="2"/>
      <c r="S123" s="2"/>
      <c r="T123" s="2"/>
      <c r="U123" s="2"/>
      <c r="V123" s="2"/>
    </row>
    <row r="124" spans="1:22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9"/>
      <c r="M124" s="2"/>
      <c r="N124" s="2"/>
      <c r="O124" s="2"/>
      <c r="P124" s="2"/>
      <c r="Q124" s="2"/>
      <c r="R124" s="2"/>
      <c r="S124" s="2"/>
      <c r="T124" s="2"/>
      <c r="U124" s="2"/>
      <c r="V124" s="2"/>
    </row>
    <row r="125" spans="1:22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</row>
  </sheetData>
  <protectedRanges>
    <protectedRange sqref="M51:N62" name="Rango6"/>
    <protectedRange sqref="R52:V62" name="Rango7"/>
  </protectedRanges>
  <mergeCells count="191">
    <mergeCell ref="M70:N70"/>
    <mergeCell ref="P10:T10"/>
    <mergeCell ref="P11:T11"/>
    <mergeCell ref="M10:O10"/>
    <mergeCell ref="M11:O11"/>
    <mergeCell ref="A84:N84"/>
    <mergeCell ref="A85:N85"/>
    <mergeCell ref="M66:N66"/>
    <mergeCell ref="M64:N65"/>
    <mergeCell ref="M67:N67"/>
    <mergeCell ref="M68:N68"/>
    <mergeCell ref="M69:N69"/>
    <mergeCell ref="A53:C53"/>
    <mergeCell ref="D53:F53"/>
    <mergeCell ref="G53:J53"/>
    <mergeCell ref="A54:C54"/>
    <mergeCell ref="D54:F54"/>
    <mergeCell ref="G54:J54"/>
    <mergeCell ref="A55:C55"/>
    <mergeCell ref="D55:F55"/>
    <mergeCell ref="G55:J55"/>
    <mergeCell ref="A56:C56"/>
    <mergeCell ref="A43:C43"/>
    <mergeCell ref="D43:F43"/>
    <mergeCell ref="AC64:AC65"/>
    <mergeCell ref="W64:W65"/>
    <mergeCell ref="X64:X65"/>
    <mergeCell ref="Y64:Y65"/>
    <mergeCell ref="Z64:Z65"/>
    <mergeCell ref="AA64:AA65"/>
    <mergeCell ref="AB64:AB65"/>
    <mergeCell ref="O64:Q64"/>
    <mergeCell ref="A61:C61"/>
    <mergeCell ref="D61:F61"/>
    <mergeCell ref="G61:J61"/>
    <mergeCell ref="A62:C62"/>
    <mergeCell ref="D62:F62"/>
    <mergeCell ref="G62:J62"/>
    <mergeCell ref="V49:V50"/>
    <mergeCell ref="A49:N49"/>
    <mergeCell ref="A58:C58"/>
    <mergeCell ref="D58:F58"/>
    <mergeCell ref="G58:J58"/>
    <mergeCell ref="A59:C59"/>
    <mergeCell ref="D59:F59"/>
    <mergeCell ref="G59:J59"/>
    <mergeCell ref="A60:C60"/>
    <mergeCell ref="D60:F60"/>
    <mergeCell ref="G60:J60"/>
    <mergeCell ref="G51:J51"/>
    <mergeCell ref="D51:F51"/>
    <mergeCell ref="A51:C51"/>
    <mergeCell ref="A52:C52"/>
    <mergeCell ref="D52:F52"/>
    <mergeCell ref="G52:J52"/>
    <mergeCell ref="U49:U50"/>
    <mergeCell ref="D56:F56"/>
    <mergeCell ref="G56:J56"/>
    <mergeCell ref="A57:C57"/>
    <mergeCell ref="D57:F57"/>
    <mergeCell ref="G57:J57"/>
    <mergeCell ref="G43:I43"/>
    <mergeCell ref="J43:L43"/>
    <mergeCell ref="M43:N43"/>
    <mergeCell ref="O43:P43"/>
    <mergeCell ref="R43:S43"/>
    <mergeCell ref="A44:C44"/>
    <mergeCell ref="D44:F44"/>
    <mergeCell ref="G44:I44"/>
    <mergeCell ref="J44:L44"/>
    <mergeCell ref="M44:N44"/>
    <mergeCell ref="O44:P44"/>
    <mergeCell ref="R44:S44"/>
    <mergeCell ref="Q39:Q40"/>
    <mergeCell ref="R39:S40"/>
    <mergeCell ref="J41:L41"/>
    <mergeCell ref="M41:N41"/>
    <mergeCell ref="O41:P41"/>
    <mergeCell ref="R41:S41"/>
    <mergeCell ref="A42:C42"/>
    <mergeCell ref="D42:F42"/>
    <mergeCell ref="G42:I42"/>
    <mergeCell ref="J42:L42"/>
    <mergeCell ref="M42:N42"/>
    <mergeCell ref="O42:P42"/>
    <mergeCell ref="R42:S42"/>
    <mergeCell ref="G41:I41"/>
    <mergeCell ref="J35:J36"/>
    <mergeCell ref="A35:I35"/>
    <mergeCell ref="A37:C37"/>
    <mergeCell ref="D37:F37"/>
    <mergeCell ref="G37:I37"/>
    <mergeCell ref="M39:P39"/>
    <mergeCell ref="M40:N40"/>
    <mergeCell ref="O40:P40"/>
    <mergeCell ref="J39:L40"/>
    <mergeCell ref="G39:I40"/>
    <mergeCell ref="D39:F40"/>
    <mergeCell ref="A39:C40"/>
    <mergeCell ref="A102:M102"/>
    <mergeCell ref="A103:M103"/>
    <mergeCell ref="N98:Q100"/>
    <mergeCell ref="R98:R101"/>
    <mergeCell ref="S98:S101"/>
    <mergeCell ref="T98:T101"/>
    <mergeCell ref="N101:O101"/>
    <mergeCell ref="P101:Q101"/>
    <mergeCell ref="B10:F10"/>
    <mergeCell ref="A30:T31"/>
    <mergeCell ref="G36:I36"/>
    <mergeCell ref="A36:C36"/>
    <mergeCell ref="D36:F36"/>
    <mergeCell ref="A50:C50"/>
    <mergeCell ref="D50:F50"/>
    <mergeCell ref="G50:J50"/>
    <mergeCell ref="R49:R50"/>
    <mergeCell ref="S49:S50"/>
    <mergeCell ref="T49:T50"/>
    <mergeCell ref="O49:Q49"/>
    <mergeCell ref="S74:T76"/>
    <mergeCell ref="T39:T40"/>
    <mergeCell ref="A41:C41"/>
    <mergeCell ref="D41:F41"/>
    <mergeCell ref="J7:K7"/>
    <mergeCell ref="J8:K8"/>
    <mergeCell ref="A13:T13"/>
    <mergeCell ref="A14:T16"/>
    <mergeCell ref="E27:T27"/>
    <mergeCell ref="E28:T28"/>
    <mergeCell ref="E20:T20"/>
    <mergeCell ref="E21:T21"/>
    <mergeCell ref="E22:T22"/>
    <mergeCell ref="E23:T23"/>
    <mergeCell ref="E24:T24"/>
    <mergeCell ref="E25:T25"/>
    <mergeCell ref="E26:T26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92:J92"/>
    <mergeCell ref="A93:J93"/>
    <mergeCell ref="K91:N91"/>
    <mergeCell ref="K92:N92"/>
    <mergeCell ref="K93:N93"/>
    <mergeCell ref="U77:V77"/>
    <mergeCell ref="U78:V78"/>
    <mergeCell ref="U79:V79"/>
    <mergeCell ref="A77:F77"/>
    <mergeCell ref="G77:K77"/>
    <mergeCell ref="L77:O77"/>
    <mergeCell ref="P77:R77"/>
    <mergeCell ref="S77:T77"/>
    <mergeCell ref="A78:F78"/>
    <mergeCell ref="G78:K78"/>
    <mergeCell ref="L78:O78"/>
    <mergeCell ref="P78:R78"/>
    <mergeCell ref="S78:T78"/>
    <mergeCell ref="A79:F79"/>
    <mergeCell ref="S79:T79"/>
    <mergeCell ref="A86:N86"/>
    <mergeCell ref="A87:N87"/>
    <mergeCell ref="U74:V76"/>
    <mergeCell ref="L123:L124"/>
    <mergeCell ref="A118:P119"/>
    <mergeCell ref="B111:K111"/>
    <mergeCell ref="G79:K79"/>
    <mergeCell ref="L79:O79"/>
    <mergeCell ref="P79:R79"/>
    <mergeCell ref="N102:O102"/>
    <mergeCell ref="A94:J94"/>
    <mergeCell ref="K94:N94"/>
    <mergeCell ref="A74:F76"/>
    <mergeCell ref="G74:K76"/>
    <mergeCell ref="L74:O76"/>
    <mergeCell ref="P74:R76"/>
    <mergeCell ref="P102:Q102"/>
    <mergeCell ref="N103:O103"/>
    <mergeCell ref="P103:Q103"/>
    <mergeCell ref="A98:M101"/>
    <mergeCell ref="A89:J90"/>
    <mergeCell ref="K89:N90"/>
    <mergeCell ref="T116:V116"/>
    <mergeCell ref="A106:V107"/>
    <mergeCell ref="A108:V109"/>
    <mergeCell ref="A91:J91"/>
  </mergeCells>
  <dataValidations count="1">
    <dataValidation type="list" allowBlank="1" showInputMessage="1" showErrorMessage="1" sqref="O64:Q65 R51:V62" xr:uid="{00000000-0002-0000-0000-000000000000}">
      <formula1>"SÍ,NO"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3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2</vt:lpstr>
      <vt:lpstr>'Anexo 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2025-04-16T19:51:56Z</dcterms:modified>
</cp:coreProperties>
</file>